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DMINISTRATIVA\ROZVOJ\IP 2019 - 2020\RUK\"/>
    </mc:Choice>
  </mc:AlternateContent>
  <bookViews>
    <workbookView xWindow="0" yWindow="0" windowWidth="20010" windowHeight="11430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4" i="1" l="1"/>
  <c r="I53" i="1"/>
  <c r="I50" i="1"/>
  <c r="I35" i="1"/>
  <c r="I32" i="1"/>
</calcChain>
</file>

<file path=xl/sharedStrings.xml><?xml version="1.0" encoding="utf-8"?>
<sst xmlns="http://schemas.openxmlformats.org/spreadsheetml/2006/main" count="162" uniqueCount="90">
  <si>
    <t>NIV</t>
  </si>
  <si>
    <t>INV</t>
  </si>
  <si>
    <t>celkem</t>
  </si>
  <si>
    <t>TO</t>
  </si>
  <si>
    <t>Název projektu</t>
  </si>
  <si>
    <t>Řešitel/řešitelé</t>
  </si>
  <si>
    <t>měřitelné výstupy=indikátory</t>
  </si>
  <si>
    <t>celkem za období 2019 - 2020</t>
  </si>
  <si>
    <t>Hodnotící kritéria vnitřní soutěže</t>
  </si>
  <si>
    <t xml:space="preserve">Inovace učebních pomůcek pro výuku kurzů věnovaných Martinu Heideggerovi v rámci programu Německá a francouzská filosofie: překlad knihy Beiträge zur Philosophie (Vom Ereignis) </t>
  </si>
  <si>
    <t>doc. Aleš Novák, Ph.D.</t>
  </si>
  <si>
    <t xml:space="preserve">Inovace učebních pomůcek pro výuku filosofické antropologie v rámci navazujícího magisterského studia (učební texty) </t>
  </si>
  <si>
    <t>Podpora kurzů z oblasti environmentální sociologie</t>
  </si>
  <si>
    <t>Mgr. et Mgr. Arnošt Novák, Ph.D.</t>
  </si>
  <si>
    <t xml:space="preserve">doc. Aleš Novák, Ph.D.               Mgr. Jakub Chavalka, Ph.D. 
    Mgr. Jakub Marek, Ph.D. 
</t>
  </si>
  <si>
    <t>I.</t>
  </si>
  <si>
    <t>Inovace kurzu Úvod do historie – vytvoření studijní opory</t>
  </si>
  <si>
    <t>Mgr. Markéta Pražáková Seligová, Ph. D.</t>
  </si>
  <si>
    <t xml:space="preserve">Nově zavedený e-learning kurz.
Pilotní ověření na vzorku min. 30ti účastníků kurzu.
</t>
  </si>
  <si>
    <t xml:space="preserve">Inovace cyklu kursů Četba a interpretace významných textů západní tradice – Nový zákon </t>
  </si>
  <si>
    <t>Mgr. Josef Kružík, Ph.D.</t>
  </si>
  <si>
    <t>Publikační činnost v oboru filozofická antropologie</t>
  </si>
  <si>
    <t>Mgr. Tatiana Badurová</t>
  </si>
  <si>
    <t>Mgr. Tatiana Badurová Mgr. Jan Potoček Mgr. Kateřina Sváčková Bc. Gabriela Vičanová Bc.Bernard Soška</t>
  </si>
  <si>
    <t>II.</t>
  </si>
  <si>
    <t>DAR SMRTI - odborný překlad</t>
  </si>
  <si>
    <t>Problematika přípravy na studium humanitních věd – práce s textem (CŽV)</t>
  </si>
  <si>
    <t>Mgr. Jaroslav Novotný, Ph.D.  Mgr. Tomáš Holeček, Ph.D.</t>
  </si>
  <si>
    <t>Profilace studijního programu Řízení a supervize v sociálních a zdravotnických organizacích po akreditaci</t>
  </si>
  <si>
    <t>Petr Vrzáček, Zuzana Havrdová, Ingrid Štegmannová, Matěj Lejsal, Michal Růžička</t>
  </si>
  <si>
    <t xml:space="preserve">1) Tvorba nových studijních opor a překlady studijních opor do anglického jazyka 2) Digitalizace přednášek        3) Marketing studijního programu 4) Příprava výzkumu uplatnění absolventů  </t>
  </si>
  <si>
    <t>Special issues in ethnomusicology (summer school).</t>
  </si>
  <si>
    <t>David Verbuč</t>
  </si>
  <si>
    <t xml:space="preserve">Inovace předmětů/kurzů – realizace studentských stáží
EVK I YMD004,  EVK II YMD009, EVK IIII YMD015, EVK IV YMD020
</t>
  </si>
  <si>
    <t xml:space="preserve">PhDr. Blanka Altová PhD. 
doc. Jaroslav Alt ak. mal.
</t>
  </si>
  <si>
    <t>Celkový počet hodin aktivní účasti studentů na stáži v každém roce: 400.</t>
  </si>
  <si>
    <t xml:space="preserve">Inovace předmětů/kurzů – realizace studentských stáží 
Vnímání uměleckého díla v čase I  
Vnímání uměleckého díla v čase II 
</t>
  </si>
  <si>
    <t>PhDr. Blanka Altová PhD. 
doc. Jaroslav Alt ak. mal.</t>
  </si>
  <si>
    <t xml:space="preserve">Celkový počet hodin aktivní účasti studentů na stáži v každém roce: 500. </t>
  </si>
  <si>
    <t>Inovace studijního předmětu Interdisciplinární studium soudobých dějin - české a světové dějiny (1945 – současnost) v letech 2019–2020 v souvislosti s 30. výročím událostí roku 1989</t>
  </si>
  <si>
    <t xml:space="preserve">Jana Wohlmuth Markupová
Miroslav Vaněk,                 Pavel Mücke
</t>
  </si>
  <si>
    <t>inovace studijního předmětu je organizace zvaných přednášek zahraničních odborníků a odbornic                                     (2 přednášky v LS 2018/19, 2 přednášky v ZS 2019/2020) (1 přednáška v LS 2019/20, 1 přednáška v ZS 2020/2021)</t>
  </si>
  <si>
    <t>Letní škola Bologna-Praha: Co je to vizuální metafora?</t>
  </si>
  <si>
    <t xml:space="preserve">dr. Martin Švantner
dr. Vít Gvoždiak
</t>
  </si>
  <si>
    <t xml:space="preserve">ZROZENÍ TRAGÉDIE – ODBORNÝ PREKLAD </t>
  </si>
  <si>
    <t xml:space="preserve">Bc. Bernard Soška 
Mgr. Jakub Chavalka, Ph.D.
</t>
  </si>
  <si>
    <t>Vybrané problémy z poválečných kulturně-politických dějin Československa</t>
  </si>
  <si>
    <t xml:space="preserve">doc. PhDr. Blanka Soukupová, CSc.
PhDr. Lenka Dobešová                Krasimira Marholeva, Ph.D.
</t>
  </si>
  <si>
    <t>Nový kurz reaguje na naléhavou potřebu rozšířit na FHS kvalitní nabídku kurzů věnovaných soudobé historii a současně přiblížit poválečný vývoj Československa zahraničním studentům (včetně studentům programu ERASMUS).</t>
  </si>
  <si>
    <t>Konference Poválečný antisemitismus ve střední Evropě</t>
  </si>
  <si>
    <t>PhDr. Lenka Dobešová; Krasimira Marholeva, Ph.D.</t>
  </si>
  <si>
    <t xml:space="preserve">zorganizovat studentský blok v rámci mezinárodní a mezioborové konference na téma Poválečný středoevropský antisemitismus (s přesahy do jižní a západní Evropy). </t>
  </si>
  <si>
    <t>Mezinárodní letní škola „Romani Music“</t>
  </si>
  <si>
    <t>Doc. Zuzana Jurková, PhD., Veronika Seidlová, PhD. (2019)</t>
  </si>
  <si>
    <t>rok 2019 přiděleno</t>
  </si>
  <si>
    <t>rok 2020 přiděleno</t>
  </si>
  <si>
    <t>soulad</t>
  </si>
  <si>
    <t>odborná úroveň</t>
  </si>
  <si>
    <t>plnění S-D Z</t>
  </si>
  <si>
    <t>přínos</t>
  </si>
  <si>
    <t>Souhrnný report k části B) vnitřní soutěž IP UK 2019 - 2020</t>
  </si>
  <si>
    <t>Fakulta:</t>
  </si>
  <si>
    <t>Fakulta humanitních studií</t>
  </si>
  <si>
    <t>Statistika vnitřní soutěže</t>
  </si>
  <si>
    <t>celkový počet podaných žádostí</t>
  </si>
  <si>
    <t>celková alokace v podaných žádostech (v tis. Kč)</t>
  </si>
  <si>
    <t>celkový počet podpořených žádostí</t>
  </si>
  <si>
    <t>celková suma v podpořených žádostech (v tis. Kč)</t>
  </si>
  <si>
    <t>kritérium</t>
  </si>
  <si>
    <t>váha kritéria (počet bodů, rozpětí bodů apod.)</t>
  </si>
  <si>
    <t>Poznámka/doplnění/bližší specifikace kritéria</t>
  </si>
  <si>
    <t>až 40% (max. 4 body, min. 2)</t>
  </si>
  <si>
    <t>soulad s prioritami ve vyhlášení vnitřní soutěže a v informacích pro jednotlivé okruhy</t>
  </si>
  <si>
    <t>až 20% (max. 2 body, min. 1)</t>
  </si>
  <si>
    <t>jasně vymezené téma, reálnost cíle projektu, metodický přístup k řešení, harmonogram, atd.</t>
  </si>
  <si>
    <t>soulad projektu s plněním Dlouhodobého - strategického záměru FHS UK</t>
  </si>
  <si>
    <t>předpokládaný přínos realizace projektu pro cílovou skupinu, rozvoj řešitele, pracoviště</t>
  </si>
  <si>
    <t>nesplnění minimální bodové hranice u kritéria "soulad" či dvou jiných kritérií je důvodem pro vyřazení předloženého projektu jako nezpůsobilého pro poskytnutí podpory</t>
  </si>
  <si>
    <t xml:space="preserve">Vznik překladu pro knižní publikaci </t>
  </si>
  <si>
    <t xml:space="preserve">Vznik trojdílné tištěné a zároveň elektronické publikace </t>
  </si>
  <si>
    <t>Předklad odborných textů z angličtiny do českého jazyka. Vytvořená antologie textů v podobě e-knihy.</t>
  </si>
  <si>
    <t xml:space="preserve">1) Uspořádání Letní školy 2019 a 2020
2) Uspořádání kolokvia Hudba - menšiny - pameť 2019
3) Studijní materiál (v angličtině) 2020 </t>
  </si>
  <si>
    <r>
      <t xml:space="preserve">V SIS vzniknou inovované sylaby celkem čtyř semestrálních kursů
2019- Skutky ZS a LS
2020 – Markovo evangelium ZS a epištoly LS 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</si>
  <si>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>6 publikací</t>
    </r>
    <r>
      <rPr>
        <sz val="10"/>
        <color rgb="FFFF0000"/>
        <rFont val="Calibri"/>
        <family val="2"/>
        <charset val="238"/>
        <scheme val="minor"/>
      </rPr>
      <t xml:space="preserve"> VYŘAZENÍ</t>
    </r>
  </si>
  <si>
    <r>
      <t xml:space="preserve">překlad knihy </t>
    </r>
    <r>
      <rPr>
        <sz val="10"/>
        <color rgb="FFFF0000"/>
        <rFont val="Calibri"/>
        <family val="2"/>
        <charset val="238"/>
        <scheme val="minor"/>
      </rPr>
      <t>VYŘAZENÍ</t>
    </r>
  </si>
  <si>
    <t xml:space="preserve">V roce 2019:
1/ Vytvoření 4 nových přednášek, resp. seminářů a 1 cvičení. 2/ Pilotní uspořádání programu v částečně inovované podobě s nově vytvořenými kurzy.
V roce 2020:
1/ Vytvoření dalších 4 nových přednášek, resp. seminářů a 1 cvičení. 2/ Uspořádání programu v celkově inovované podobě.
3/ Vydání studijní opory k uvedení do problematiky čtení textů. </t>
  </si>
  <si>
    <t xml:space="preserve">Most of the lectures will be offered by prominent guest lecturers that are specialists in the topics covered by the summer school. </t>
  </si>
  <si>
    <r>
      <t xml:space="preserve">Prohloubení studovaného tématu v spolupráci s předními světovými a domácími odborníky.
Možnost vzniku referenčních skupin mezi doktorandy případně magisterskými studujícími.
Plánovaná publikace zprávy a mezinárodního sborníku z letní školy. 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</si>
  <si>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Cílem projektu je jazykově aktualizovat původní překlad Otokara Fischera a korigovat některé obsahové nejasnosti. Záměrem projektu je překlad celé knihy, která dohromady čítá přibližně 150 normostran. </t>
    </r>
    <r>
      <rPr>
        <sz val="10"/>
        <color rgb="FFFF0000"/>
        <rFont val="Calibri"/>
        <family val="2"/>
        <charset val="238"/>
        <scheme val="minor"/>
      </rPr>
      <t>VYŘAZENÍ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</si>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</sst>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0" fillId="0" borderId="0" xfId="0" applyBorder="1" applyAlignment="1">
      <alignment horizontal="center"/>
    </xf>
    <xf numFmtId="0" fontId="0" fillId="0" borderId="22" xfId="0" applyBorder="1"/>
    <xf numFmtId="0" fontId="4" fillId="0" borderId="0" xfId="0" applyFont="1"/>
    <xf numFmtId="0" fontId="0" fillId="0" borderId="0" xfId="0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8" xfId="0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1" fillId="0" borderId="6" xfId="0" applyFont="1" applyBorder="1"/>
    <xf numFmtId="0" fontId="1" fillId="0" borderId="22" xfId="0" applyFont="1" applyBorder="1"/>
    <xf numFmtId="0" fontId="7" fillId="0" borderId="4" xfId="0" applyFont="1" applyBorder="1"/>
    <xf numFmtId="0" fontId="7" fillId="0" borderId="10" xfId="0" applyFont="1" applyBorder="1"/>
    <xf numFmtId="0" fontId="7" fillId="0" borderId="5" xfId="0" applyFont="1" applyBorder="1"/>
    <xf numFmtId="0" fontId="8" fillId="0" borderId="6" xfId="0" applyFont="1" applyBorder="1"/>
    <xf numFmtId="0" fontId="8" fillId="0" borderId="22" xfId="0" applyFont="1" applyBorder="1"/>
    <xf numFmtId="0" fontId="1" fillId="0" borderId="0" xfId="0" applyFont="1"/>
    <xf numFmtId="0" fontId="1" fillId="0" borderId="2" xfId="0" applyFont="1" applyBorder="1" applyAlignment="1">
      <alignment wrapText="1"/>
    </xf>
    <xf numFmtId="4" fontId="1" fillId="0" borderId="24" xfId="0" applyNumberFormat="1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164" fontId="2" fillId="2" borderId="23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2"/>
  <sheetViews>
    <sheetView tabSelected="1" topLeftCell="A37" workbookViewId="0">
      <selection activeCell="H49" sqref="H49"/>
    </sheetView>
  </sheetViews>
  <sheetFormatPr defaultRowHeight="15" x14ac:dyDescent="0.25"/>
  <cols>
    <col min="1" max="1" width="2" customWidth="1"/>
    <col min="2" max="2" width="6" customWidth="1"/>
    <col min="3" max="3" width="27.140625" customWidth="1"/>
    <col min="4" max="4" width="18.42578125" customWidth="1"/>
    <col min="5" max="5" width="45.5703125" customWidth="1"/>
    <col min="6" max="6" width="17.5703125" customWidth="1"/>
    <col min="7" max="9" width="10.7109375" customWidth="1"/>
  </cols>
  <sheetData>
    <row r="1" spans="3:6" ht="18.75" x14ac:dyDescent="0.3">
      <c r="C1" s="50" t="s">
        <v>60</v>
      </c>
      <c r="D1" s="50"/>
      <c r="E1" s="50"/>
      <c r="F1" s="50"/>
    </row>
    <row r="2" spans="3:6" ht="15.75" thickBot="1" x14ac:dyDescent="0.3">
      <c r="C2" s="12"/>
      <c r="D2" s="12"/>
      <c r="E2" s="12"/>
      <c r="F2" s="12"/>
    </row>
    <row r="3" spans="3:6" ht="30.75" thickBot="1" x14ac:dyDescent="0.3">
      <c r="C3" s="13" t="s">
        <v>61</v>
      </c>
      <c r="D3" s="39" t="s">
        <v>62</v>
      </c>
      <c r="E3" s="12"/>
      <c r="F3" s="12"/>
    </row>
    <row r="4" spans="3:6" x14ac:dyDescent="0.25">
      <c r="C4" s="12"/>
      <c r="D4" s="12"/>
      <c r="E4" s="12"/>
      <c r="F4" s="12"/>
    </row>
    <row r="5" spans="3:6" ht="15.75" thickBot="1" x14ac:dyDescent="0.3">
      <c r="C5" s="12"/>
      <c r="D5" s="12"/>
      <c r="E5" s="12"/>
      <c r="F5" s="12"/>
    </row>
    <row r="6" spans="3:6" ht="15.75" thickBot="1" x14ac:dyDescent="0.3">
      <c r="C6" s="14" t="s">
        <v>63</v>
      </c>
      <c r="D6" s="15"/>
      <c r="E6" s="12"/>
      <c r="F6" s="12"/>
    </row>
    <row r="7" spans="3:6" ht="105.75" customHeight="1" thickBot="1" x14ac:dyDescent="0.3">
      <c r="C7" s="16" t="s">
        <v>64</v>
      </c>
      <c r="D7" s="17" t="s">
        <v>65</v>
      </c>
      <c r="E7" s="24" t="s">
        <v>66</v>
      </c>
      <c r="F7" s="26" t="s">
        <v>67</v>
      </c>
    </row>
    <row r="8" spans="3:6" ht="24.75" customHeight="1" thickBot="1" x14ac:dyDescent="0.3">
      <c r="C8" s="18">
        <v>18</v>
      </c>
      <c r="D8" s="25">
        <v>2045</v>
      </c>
      <c r="E8" s="41">
        <v>15</v>
      </c>
      <c r="F8" s="40">
        <v>1658</v>
      </c>
    </row>
    <row r="9" spans="3:6" x14ac:dyDescent="0.25">
      <c r="C9" s="12"/>
      <c r="D9" s="12"/>
      <c r="E9" s="12"/>
      <c r="F9" s="12"/>
    </row>
    <row r="10" spans="3:6" ht="15.75" thickBot="1" x14ac:dyDescent="0.3">
      <c r="C10" s="12"/>
      <c r="D10" s="12"/>
      <c r="E10" s="12"/>
      <c r="F10" s="12"/>
    </row>
    <row r="11" spans="3:6" ht="30.75" thickBot="1" x14ac:dyDescent="0.3">
      <c r="C11" s="19" t="s">
        <v>8</v>
      </c>
      <c r="D11" s="20"/>
      <c r="E11" s="12"/>
      <c r="F11" s="12"/>
    </row>
    <row r="12" spans="3:6" ht="45.75" thickBot="1" x14ac:dyDescent="0.3">
      <c r="C12" s="21" t="s">
        <v>68</v>
      </c>
      <c r="D12" s="21" t="s">
        <v>69</v>
      </c>
      <c r="E12" s="21" t="s">
        <v>70</v>
      </c>
      <c r="F12" s="12"/>
    </row>
    <row r="13" spans="3:6" ht="35.25" customHeight="1" x14ac:dyDescent="0.25">
      <c r="C13" s="22" t="s">
        <v>56</v>
      </c>
      <c r="D13" s="22" t="s">
        <v>71</v>
      </c>
      <c r="E13" s="22" t="s">
        <v>72</v>
      </c>
      <c r="F13" s="12"/>
    </row>
    <row r="14" spans="3:6" ht="30" x14ac:dyDescent="0.25">
      <c r="C14" s="23" t="s">
        <v>57</v>
      </c>
      <c r="D14" s="23" t="s">
        <v>73</v>
      </c>
      <c r="E14" s="23" t="s">
        <v>74</v>
      </c>
      <c r="F14" s="12"/>
    </row>
    <row r="15" spans="3:6" ht="30" x14ac:dyDescent="0.25">
      <c r="C15" s="23" t="s">
        <v>58</v>
      </c>
      <c r="D15" s="23" t="s">
        <v>73</v>
      </c>
      <c r="E15" s="23" t="s">
        <v>75</v>
      </c>
      <c r="F15" s="12"/>
    </row>
    <row r="16" spans="3:6" ht="30" x14ac:dyDescent="0.25">
      <c r="C16" s="23" t="s">
        <v>59</v>
      </c>
      <c r="D16" s="23" t="s">
        <v>73</v>
      </c>
      <c r="E16" s="23" t="s">
        <v>76</v>
      </c>
      <c r="F16" s="12"/>
    </row>
    <row r="17" spans="2:9" ht="165" x14ac:dyDescent="0.25">
      <c r="C17" s="23"/>
      <c r="D17" s="23" t="s">
        <v>77</v>
      </c>
      <c r="E17" s="23"/>
      <c r="F17" s="12"/>
    </row>
    <row r="19" spans="2:9" ht="34.5" customHeight="1" x14ac:dyDescent="0.25"/>
    <row r="20" spans="2:9" ht="15.75" thickBot="1" x14ac:dyDescent="0.3">
      <c r="C20" s="1"/>
      <c r="D20" s="1"/>
      <c r="E20" s="1"/>
      <c r="F20" s="1"/>
    </row>
    <row r="21" spans="2:9" ht="15" customHeight="1" x14ac:dyDescent="0.25">
      <c r="B21" s="57" t="s">
        <v>3</v>
      </c>
      <c r="C21" s="72" t="s">
        <v>4</v>
      </c>
      <c r="D21" s="72" t="s">
        <v>5</v>
      </c>
      <c r="E21" s="72" t="s">
        <v>6</v>
      </c>
      <c r="F21" s="6" t="s">
        <v>0</v>
      </c>
      <c r="G21" s="51" t="s">
        <v>54</v>
      </c>
      <c r="H21" s="51" t="s">
        <v>55</v>
      </c>
      <c r="I21" s="54" t="s">
        <v>7</v>
      </c>
    </row>
    <row r="22" spans="2:9" x14ac:dyDescent="0.25">
      <c r="B22" s="58"/>
      <c r="C22" s="73"/>
      <c r="D22" s="73"/>
      <c r="E22" s="73"/>
      <c r="F22" s="7" t="s">
        <v>1</v>
      </c>
      <c r="G22" s="52"/>
      <c r="H22" s="52"/>
      <c r="I22" s="55"/>
    </row>
    <row r="23" spans="2:9" ht="22.5" customHeight="1" thickBot="1" x14ac:dyDescent="0.3">
      <c r="B23" s="59"/>
      <c r="C23" s="74"/>
      <c r="D23" s="74"/>
      <c r="E23" s="74"/>
      <c r="F23" s="8" t="s">
        <v>2</v>
      </c>
      <c r="G23" s="53"/>
      <c r="H23" s="53"/>
      <c r="I23" s="56"/>
    </row>
    <row r="24" spans="2:9" ht="15" customHeight="1" x14ac:dyDescent="0.25">
      <c r="B24" s="60" t="s">
        <v>15</v>
      </c>
      <c r="C24" s="63" t="s">
        <v>9</v>
      </c>
      <c r="D24" s="66" t="s">
        <v>10</v>
      </c>
      <c r="E24" s="69" t="s">
        <v>78</v>
      </c>
      <c r="F24" s="3" t="s">
        <v>1</v>
      </c>
      <c r="G24" s="3"/>
      <c r="H24" s="3"/>
      <c r="I24" s="3"/>
    </row>
    <row r="25" spans="2:9" x14ac:dyDescent="0.25">
      <c r="B25" s="61"/>
      <c r="C25" s="64"/>
      <c r="D25" s="67"/>
      <c r="E25" s="70"/>
      <c r="F25" s="2" t="s">
        <v>0</v>
      </c>
      <c r="G25" s="33">
        <v>50</v>
      </c>
      <c r="H25" s="33">
        <v>50</v>
      </c>
      <c r="I25" s="33">
        <v>100</v>
      </c>
    </row>
    <row r="26" spans="2:9" ht="47.25" customHeight="1" thickBot="1" x14ac:dyDescent="0.3">
      <c r="B26" s="62"/>
      <c r="C26" s="65"/>
      <c r="D26" s="68"/>
      <c r="E26" s="71"/>
      <c r="F26" s="4" t="s">
        <v>2</v>
      </c>
      <c r="G26" s="31">
        <v>50</v>
      </c>
      <c r="H26" s="31">
        <v>50</v>
      </c>
      <c r="I26" s="31">
        <v>100</v>
      </c>
    </row>
    <row r="27" spans="2:9" ht="15" customHeight="1" x14ac:dyDescent="0.25">
      <c r="B27" s="60" t="s">
        <v>15</v>
      </c>
      <c r="C27" s="63" t="s">
        <v>11</v>
      </c>
      <c r="D27" s="75" t="s">
        <v>14</v>
      </c>
      <c r="E27" s="69" t="s">
        <v>79</v>
      </c>
      <c r="F27" s="5" t="s">
        <v>1</v>
      </c>
      <c r="G27" s="5"/>
      <c r="H27" s="5"/>
      <c r="I27" s="5"/>
    </row>
    <row r="28" spans="2:9" x14ac:dyDescent="0.25">
      <c r="B28" s="61"/>
      <c r="C28" s="64"/>
      <c r="D28" s="76"/>
      <c r="E28" s="78"/>
      <c r="F28" s="2" t="s">
        <v>0</v>
      </c>
      <c r="G28" s="33">
        <v>30</v>
      </c>
      <c r="H28" s="33">
        <v>27</v>
      </c>
      <c r="I28" s="33">
        <v>57</v>
      </c>
    </row>
    <row r="29" spans="2:9" ht="21.75" customHeight="1" thickBot="1" x14ac:dyDescent="0.3">
      <c r="B29" s="62"/>
      <c r="C29" s="65"/>
      <c r="D29" s="77"/>
      <c r="E29" s="79"/>
      <c r="F29" s="10" t="s">
        <v>2</v>
      </c>
      <c r="G29" s="32">
        <v>30</v>
      </c>
      <c r="H29" s="32">
        <v>27</v>
      </c>
      <c r="I29" s="32">
        <v>57</v>
      </c>
    </row>
    <row r="30" spans="2:9" ht="15" customHeight="1" x14ac:dyDescent="0.25">
      <c r="B30" s="60" t="s">
        <v>15</v>
      </c>
      <c r="C30" s="69" t="s">
        <v>12</v>
      </c>
      <c r="D30" s="80" t="s">
        <v>13</v>
      </c>
      <c r="E30" s="69" t="s">
        <v>80</v>
      </c>
      <c r="F30" s="3" t="s">
        <v>1</v>
      </c>
      <c r="G30" s="3"/>
      <c r="H30" s="3"/>
      <c r="I30" s="3"/>
    </row>
    <row r="31" spans="2:9" x14ac:dyDescent="0.25">
      <c r="B31" s="61"/>
      <c r="C31" s="78"/>
      <c r="D31" s="81"/>
      <c r="E31" s="78"/>
      <c r="F31" s="2" t="s">
        <v>0</v>
      </c>
      <c r="G31" s="33">
        <v>76</v>
      </c>
      <c r="H31" s="33">
        <v>32</v>
      </c>
      <c r="I31" s="33">
        <v>108</v>
      </c>
    </row>
    <row r="32" spans="2:9" ht="16.5" customHeight="1" thickBot="1" x14ac:dyDescent="0.3">
      <c r="B32" s="62"/>
      <c r="C32" s="79"/>
      <c r="D32" s="82"/>
      <c r="E32" s="79"/>
      <c r="F32" s="4" t="s">
        <v>2</v>
      </c>
      <c r="G32" s="36">
        <v>76</v>
      </c>
      <c r="H32" s="36">
        <v>32</v>
      </c>
      <c r="I32" s="36">
        <f>SUM(G32:H32)</f>
        <v>108</v>
      </c>
    </row>
    <row r="33" spans="2:9" ht="15" customHeight="1" x14ac:dyDescent="0.25">
      <c r="B33" s="60" t="s">
        <v>15</v>
      </c>
      <c r="C33" s="69" t="s">
        <v>52</v>
      </c>
      <c r="D33" s="80" t="s">
        <v>53</v>
      </c>
      <c r="E33" s="69" t="s">
        <v>81</v>
      </c>
      <c r="F33" s="5" t="s">
        <v>1</v>
      </c>
      <c r="G33" s="34"/>
      <c r="H33" s="34"/>
      <c r="I33" s="34"/>
    </row>
    <row r="34" spans="2:9" x14ac:dyDescent="0.25">
      <c r="B34" s="61"/>
      <c r="C34" s="78"/>
      <c r="D34" s="81"/>
      <c r="E34" s="78"/>
      <c r="F34" s="2" t="s">
        <v>0</v>
      </c>
      <c r="G34" s="33">
        <v>54</v>
      </c>
      <c r="H34" s="33">
        <v>57</v>
      </c>
      <c r="I34" s="33">
        <v>111</v>
      </c>
    </row>
    <row r="35" spans="2:9" ht="20.25" customHeight="1" thickBot="1" x14ac:dyDescent="0.3">
      <c r="B35" s="62"/>
      <c r="C35" s="79"/>
      <c r="D35" s="82"/>
      <c r="E35" s="79"/>
      <c r="F35" s="10" t="s">
        <v>2</v>
      </c>
      <c r="G35" s="37">
        <v>54</v>
      </c>
      <c r="H35" s="37">
        <v>57</v>
      </c>
      <c r="I35" s="37">
        <f>SUM(G35:H35)</f>
        <v>111</v>
      </c>
    </row>
    <row r="36" spans="2:9" ht="15" customHeight="1" x14ac:dyDescent="0.25">
      <c r="B36" s="60" t="s">
        <v>15</v>
      </c>
      <c r="C36" s="69" t="s">
        <v>16</v>
      </c>
      <c r="D36" s="80" t="s">
        <v>17</v>
      </c>
      <c r="E36" s="83" t="s">
        <v>18</v>
      </c>
      <c r="F36" s="3" t="s">
        <v>1</v>
      </c>
      <c r="G36" s="35"/>
      <c r="H36" s="35"/>
      <c r="I36" s="35"/>
    </row>
    <row r="37" spans="2:9" x14ac:dyDescent="0.25">
      <c r="B37" s="61"/>
      <c r="C37" s="78"/>
      <c r="D37" s="81"/>
      <c r="E37" s="84"/>
      <c r="F37" s="2" t="s">
        <v>0</v>
      </c>
      <c r="G37" s="33">
        <v>40</v>
      </c>
      <c r="H37" s="33">
        <v>50</v>
      </c>
      <c r="I37" s="33">
        <v>90</v>
      </c>
    </row>
    <row r="38" spans="2:9" ht="18" customHeight="1" thickBot="1" x14ac:dyDescent="0.3">
      <c r="B38" s="62"/>
      <c r="C38" s="79"/>
      <c r="D38" s="82"/>
      <c r="E38" s="85"/>
      <c r="F38" s="4" t="s">
        <v>2</v>
      </c>
      <c r="G38" s="36">
        <v>40</v>
      </c>
      <c r="H38" s="36">
        <v>50</v>
      </c>
      <c r="I38" s="36">
        <v>90</v>
      </c>
    </row>
    <row r="39" spans="2:9" ht="22.5" customHeight="1" x14ac:dyDescent="0.25">
      <c r="B39" s="60" t="s">
        <v>15</v>
      </c>
      <c r="C39" s="69" t="s">
        <v>19</v>
      </c>
      <c r="D39" s="66" t="s">
        <v>20</v>
      </c>
      <c r="E39" s="69" t="s">
        <v>82</v>
      </c>
      <c r="F39" s="5" t="s">
        <v>1</v>
      </c>
      <c r="G39" s="34"/>
      <c r="H39" s="34"/>
      <c r="I39" s="34"/>
    </row>
    <row r="40" spans="2:9" ht="15.75" customHeight="1" x14ac:dyDescent="0.25">
      <c r="B40" s="61"/>
      <c r="C40" s="78"/>
      <c r="D40" s="67"/>
      <c r="E40" s="78"/>
      <c r="F40" s="2" t="s">
        <v>0</v>
      </c>
      <c r="G40" s="33">
        <v>8</v>
      </c>
      <c r="H40" s="33">
        <v>8</v>
      </c>
      <c r="I40" s="33">
        <v>16</v>
      </c>
    </row>
    <row r="41" spans="2:9" ht="19.5" customHeight="1" thickBot="1" x14ac:dyDescent="0.3">
      <c r="B41" s="62"/>
      <c r="C41" s="79"/>
      <c r="D41" s="68"/>
      <c r="E41" s="79"/>
      <c r="F41" s="10" t="s">
        <v>2</v>
      </c>
      <c r="G41" s="37">
        <v>8</v>
      </c>
      <c r="H41" s="37">
        <v>8</v>
      </c>
      <c r="I41" s="37">
        <v>16</v>
      </c>
    </row>
    <row r="42" spans="2:9" ht="15" customHeight="1" x14ac:dyDescent="0.25">
      <c r="B42" s="60" t="s">
        <v>24</v>
      </c>
      <c r="C42" s="69" t="s">
        <v>21</v>
      </c>
      <c r="D42" s="63" t="s">
        <v>23</v>
      </c>
      <c r="E42" s="66" t="s">
        <v>83</v>
      </c>
      <c r="F42" s="3" t="s">
        <v>1</v>
      </c>
      <c r="G42" s="35"/>
      <c r="H42" s="35"/>
      <c r="I42" s="35"/>
    </row>
    <row r="43" spans="2:9" x14ac:dyDescent="0.25">
      <c r="B43" s="61"/>
      <c r="C43" s="78"/>
      <c r="D43" s="64"/>
      <c r="E43" s="67"/>
      <c r="F43" s="2" t="s">
        <v>0</v>
      </c>
      <c r="G43" s="33">
        <v>0</v>
      </c>
      <c r="H43" s="33">
        <v>0</v>
      </c>
      <c r="I43" s="33">
        <v>0</v>
      </c>
    </row>
    <row r="44" spans="2:9" ht="34.5" customHeight="1" thickBot="1" x14ac:dyDescent="0.3">
      <c r="B44" s="62"/>
      <c r="C44" s="79"/>
      <c r="D44" s="65"/>
      <c r="E44" s="68"/>
      <c r="F44" s="4" t="s">
        <v>2</v>
      </c>
      <c r="G44" s="36">
        <v>0</v>
      </c>
      <c r="H44" s="36">
        <v>0</v>
      </c>
      <c r="I44" s="36">
        <v>0</v>
      </c>
    </row>
    <row r="45" spans="2:9" x14ac:dyDescent="0.25">
      <c r="B45" s="61" t="s">
        <v>24</v>
      </c>
      <c r="C45" s="67" t="s">
        <v>25</v>
      </c>
      <c r="D45" s="67" t="s">
        <v>22</v>
      </c>
      <c r="E45" s="67" t="s">
        <v>84</v>
      </c>
      <c r="F45" s="5" t="s">
        <v>1</v>
      </c>
      <c r="G45" s="34"/>
      <c r="H45" s="34"/>
      <c r="I45" s="34"/>
    </row>
    <row r="46" spans="2:9" x14ac:dyDescent="0.25">
      <c r="B46" s="61"/>
      <c r="C46" s="67"/>
      <c r="D46" s="67"/>
      <c r="E46" s="67"/>
      <c r="F46" s="2" t="s">
        <v>0</v>
      </c>
      <c r="G46" s="33">
        <v>0</v>
      </c>
      <c r="H46" s="33">
        <v>0</v>
      </c>
      <c r="I46" s="33">
        <v>0</v>
      </c>
    </row>
    <row r="47" spans="2:9" ht="17.25" customHeight="1" thickBot="1" x14ac:dyDescent="0.3">
      <c r="B47" s="61"/>
      <c r="C47" s="67"/>
      <c r="D47" s="67"/>
      <c r="E47" s="67"/>
      <c r="F47" s="10" t="s">
        <v>2</v>
      </c>
      <c r="G47" s="37">
        <v>0</v>
      </c>
      <c r="H47" s="37">
        <v>0</v>
      </c>
      <c r="I47" s="37">
        <v>0</v>
      </c>
    </row>
    <row r="48" spans="2:9" x14ac:dyDescent="0.25">
      <c r="B48" s="60" t="s">
        <v>15</v>
      </c>
      <c r="C48" s="69" t="s">
        <v>26</v>
      </c>
      <c r="D48" s="86" t="s">
        <v>27</v>
      </c>
      <c r="E48" s="63" t="s">
        <v>85</v>
      </c>
      <c r="F48" s="3" t="s">
        <v>1</v>
      </c>
      <c r="G48" s="35"/>
      <c r="H48" s="35"/>
      <c r="I48" s="35"/>
    </row>
    <row r="49" spans="2:10" x14ac:dyDescent="0.25">
      <c r="B49" s="61"/>
      <c r="C49" s="78"/>
      <c r="D49" s="87"/>
      <c r="E49" s="89"/>
      <c r="F49" s="2" t="s">
        <v>0</v>
      </c>
      <c r="G49" s="33">
        <v>80</v>
      </c>
      <c r="H49" s="33">
        <v>118</v>
      </c>
      <c r="I49" s="33">
        <v>198</v>
      </c>
    </row>
    <row r="50" spans="2:10" ht="98.25" customHeight="1" thickBot="1" x14ac:dyDescent="0.3">
      <c r="B50" s="62"/>
      <c r="C50" s="79"/>
      <c r="D50" s="88"/>
      <c r="E50" s="90"/>
      <c r="F50" s="4" t="s">
        <v>2</v>
      </c>
      <c r="G50" s="36">
        <v>80</v>
      </c>
      <c r="H50" s="36">
        <v>118</v>
      </c>
      <c r="I50" s="36">
        <f>SUM(G50:H50)</f>
        <v>198</v>
      </c>
    </row>
    <row r="51" spans="2:10" x14ac:dyDescent="0.25">
      <c r="B51" s="61" t="s">
        <v>15</v>
      </c>
      <c r="C51" s="64" t="s">
        <v>28</v>
      </c>
      <c r="D51" s="76" t="s">
        <v>29</v>
      </c>
      <c r="E51" s="64" t="s">
        <v>30</v>
      </c>
      <c r="F51" s="5" t="s">
        <v>1</v>
      </c>
      <c r="G51" s="34"/>
      <c r="H51" s="34"/>
      <c r="I51" s="34"/>
    </row>
    <row r="52" spans="2:10" x14ac:dyDescent="0.25">
      <c r="B52" s="61"/>
      <c r="C52" s="64"/>
      <c r="D52" s="76"/>
      <c r="E52" s="64"/>
      <c r="F52" s="2" t="s">
        <v>0</v>
      </c>
      <c r="G52" s="33">
        <v>77</v>
      </c>
      <c r="H52" s="33">
        <v>99</v>
      </c>
      <c r="I52" s="33">
        <v>176</v>
      </c>
    </row>
    <row r="53" spans="2:10" ht="30.75" customHeight="1" thickBot="1" x14ac:dyDescent="0.3">
      <c r="B53" s="61"/>
      <c r="C53" s="64"/>
      <c r="D53" s="76"/>
      <c r="E53" s="64"/>
      <c r="F53" s="10" t="s">
        <v>2</v>
      </c>
      <c r="G53" s="37">
        <v>77</v>
      </c>
      <c r="H53" s="37">
        <v>99</v>
      </c>
      <c r="I53" s="37">
        <f>SUM(G53:H53)</f>
        <v>176</v>
      </c>
    </row>
    <row r="54" spans="2:10" x14ac:dyDescent="0.25">
      <c r="B54" s="60" t="s">
        <v>15</v>
      </c>
      <c r="C54" s="63" t="s">
        <v>31</v>
      </c>
      <c r="D54" s="91" t="s">
        <v>32</v>
      </c>
      <c r="E54" s="63" t="s">
        <v>86</v>
      </c>
      <c r="F54" s="3" t="s">
        <v>1</v>
      </c>
      <c r="G54" s="35"/>
      <c r="H54" s="35"/>
      <c r="I54" s="35"/>
    </row>
    <row r="55" spans="2:10" x14ac:dyDescent="0.25">
      <c r="B55" s="61"/>
      <c r="C55" s="64"/>
      <c r="D55" s="92"/>
      <c r="E55" s="64"/>
      <c r="F55" s="2" t="s">
        <v>0</v>
      </c>
      <c r="G55" s="33">
        <v>0</v>
      </c>
      <c r="H55" s="33">
        <v>40</v>
      </c>
      <c r="I55" s="33">
        <v>40</v>
      </c>
    </row>
    <row r="56" spans="2:10" ht="15.75" thickBot="1" x14ac:dyDescent="0.3">
      <c r="B56" s="62"/>
      <c r="C56" s="65"/>
      <c r="D56" s="93"/>
      <c r="E56" s="65"/>
      <c r="F56" s="4" t="s">
        <v>2</v>
      </c>
      <c r="G56" s="36">
        <v>0</v>
      </c>
      <c r="H56" s="36">
        <v>40</v>
      </c>
      <c r="I56" s="36">
        <v>40</v>
      </c>
    </row>
    <row r="57" spans="2:10" ht="20.25" customHeight="1" x14ac:dyDescent="0.25">
      <c r="B57" s="61" t="s">
        <v>15</v>
      </c>
      <c r="C57" s="64" t="s">
        <v>33</v>
      </c>
      <c r="D57" s="76" t="s">
        <v>34</v>
      </c>
      <c r="E57" s="78" t="s">
        <v>35</v>
      </c>
      <c r="F57" s="5" t="s">
        <v>1</v>
      </c>
      <c r="G57" s="34"/>
      <c r="H57" s="34"/>
      <c r="I57" s="34"/>
    </row>
    <row r="58" spans="2:10" x14ac:dyDescent="0.25">
      <c r="B58" s="61"/>
      <c r="C58" s="89"/>
      <c r="D58" s="92"/>
      <c r="E58" s="78"/>
      <c r="F58" s="2" t="s">
        <v>0</v>
      </c>
      <c r="G58" s="33">
        <v>70</v>
      </c>
      <c r="H58" s="33">
        <v>70</v>
      </c>
      <c r="I58" s="33">
        <v>140</v>
      </c>
    </row>
    <row r="59" spans="2:10" ht="15.75" thickBot="1" x14ac:dyDescent="0.3">
      <c r="B59" s="61"/>
      <c r="C59" s="89"/>
      <c r="D59" s="92"/>
      <c r="E59" s="78"/>
      <c r="F59" s="10" t="s">
        <v>2</v>
      </c>
      <c r="G59" s="37">
        <v>70</v>
      </c>
      <c r="H59" s="37">
        <v>70</v>
      </c>
      <c r="I59" s="37">
        <v>140</v>
      </c>
      <c r="J59" s="38"/>
    </row>
    <row r="60" spans="2:10" x14ac:dyDescent="0.25">
      <c r="B60" s="60" t="s">
        <v>15</v>
      </c>
      <c r="C60" s="94" t="s">
        <v>36</v>
      </c>
      <c r="D60" s="80" t="s">
        <v>37</v>
      </c>
      <c r="E60" s="69" t="s">
        <v>38</v>
      </c>
      <c r="F60" s="3" t="s">
        <v>1</v>
      </c>
      <c r="G60" s="35"/>
      <c r="H60" s="35"/>
      <c r="I60" s="35"/>
    </row>
    <row r="61" spans="2:10" x14ac:dyDescent="0.25">
      <c r="B61" s="61"/>
      <c r="C61" s="95"/>
      <c r="D61" s="67"/>
      <c r="E61" s="78"/>
      <c r="F61" s="2" t="s">
        <v>0</v>
      </c>
      <c r="G61" s="33">
        <v>80</v>
      </c>
      <c r="H61" s="33">
        <v>80</v>
      </c>
      <c r="I61" s="33">
        <v>160</v>
      </c>
    </row>
    <row r="62" spans="2:10" ht="33.75" customHeight="1" thickBot="1" x14ac:dyDescent="0.3">
      <c r="B62" s="62"/>
      <c r="C62" s="96"/>
      <c r="D62" s="68"/>
      <c r="E62" s="79"/>
      <c r="F62" s="4" t="s">
        <v>2</v>
      </c>
      <c r="G62" s="36">
        <v>80</v>
      </c>
      <c r="H62" s="36">
        <v>80</v>
      </c>
      <c r="I62" s="36">
        <v>160</v>
      </c>
    </row>
    <row r="63" spans="2:10" x14ac:dyDescent="0.25">
      <c r="B63" s="61" t="s">
        <v>15</v>
      </c>
      <c r="C63" s="64" t="s">
        <v>39</v>
      </c>
      <c r="D63" s="76" t="s">
        <v>40</v>
      </c>
      <c r="E63" s="78" t="s">
        <v>41</v>
      </c>
      <c r="F63" s="5" t="s">
        <v>1</v>
      </c>
      <c r="G63" s="34"/>
      <c r="H63" s="34"/>
      <c r="I63" s="34"/>
    </row>
    <row r="64" spans="2:10" x14ac:dyDescent="0.25">
      <c r="B64" s="61"/>
      <c r="C64" s="64"/>
      <c r="D64" s="92"/>
      <c r="E64" s="78"/>
      <c r="F64" s="2" t="s">
        <v>0</v>
      </c>
      <c r="G64" s="33">
        <v>140</v>
      </c>
      <c r="H64" s="33">
        <v>70</v>
      </c>
      <c r="I64" s="33">
        <v>210</v>
      </c>
    </row>
    <row r="65" spans="2:9" ht="75" customHeight="1" thickBot="1" x14ac:dyDescent="0.3">
      <c r="B65" s="61"/>
      <c r="C65" s="64"/>
      <c r="D65" s="92"/>
      <c r="E65" s="78"/>
      <c r="F65" s="10" t="s">
        <v>2</v>
      </c>
      <c r="G65" s="37">
        <v>140</v>
      </c>
      <c r="H65" s="37">
        <v>70</v>
      </c>
      <c r="I65" s="37">
        <v>210</v>
      </c>
    </row>
    <row r="66" spans="2:9" x14ac:dyDescent="0.25">
      <c r="B66" s="60" t="s">
        <v>15</v>
      </c>
      <c r="C66" s="69" t="s">
        <v>42</v>
      </c>
      <c r="D66" s="80" t="s">
        <v>43</v>
      </c>
      <c r="E66" s="69" t="s">
        <v>87</v>
      </c>
      <c r="F66" s="3" t="s">
        <v>1</v>
      </c>
      <c r="G66" s="35"/>
      <c r="H66" s="35"/>
      <c r="I66" s="35"/>
    </row>
    <row r="67" spans="2:9" x14ac:dyDescent="0.25">
      <c r="B67" s="61"/>
      <c r="C67" s="78"/>
      <c r="D67" s="67"/>
      <c r="E67" s="97"/>
      <c r="F67" s="2" t="s">
        <v>0</v>
      </c>
      <c r="G67" s="33">
        <v>0</v>
      </c>
      <c r="H67" s="33">
        <v>100</v>
      </c>
      <c r="I67" s="33">
        <v>100</v>
      </c>
    </row>
    <row r="68" spans="2:9" ht="59.25" customHeight="1" thickBot="1" x14ac:dyDescent="0.3">
      <c r="B68" s="62"/>
      <c r="C68" s="79"/>
      <c r="D68" s="68"/>
      <c r="E68" s="98"/>
      <c r="F68" s="4" t="s">
        <v>2</v>
      </c>
      <c r="G68" s="36">
        <v>0</v>
      </c>
      <c r="H68" s="36">
        <v>100</v>
      </c>
      <c r="I68" s="36">
        <v>100</v>
      </c>
    </row>
    <row r="69" spans="2:9" x14ac:dyDescent="0.25">
      <c r="B69" s="61" t="s">
        <v>24</v>
      </c>
      <c r="C69" s="78" t="s">
        <v>44</v>
      </c>
      <c r="D69" s="76" t="s">
        <v>45</v>
      </c>
      <c r="E69" s="64" t="s">
        <v>88</v>
      </c>
      <c r="F69" s="5" t="s">
        <v>1</v>
      </c>
      <c r="G69" s="34"/>
      <c r="H69" s="34"/>
      <c r="I69" s="34"/>
    </row>
    <row r="70" spans="2:9" x14ac:dyDescent="0.25">
      <c r="B70" s="61"/>
      <c r="C70" s="78"/>
      <c r="D70" s="92"/>
      <c r="E70" s="64"/>
      <c r="F70" s="2" t="s">
        <v>0</v>
      </c>
      <c r="G70" s="33">
        <v>0</v>
      </c>
      <c r="H70" s="33">
        <v>0</v>
      </c>
      <c r="I70" s="33">
        <v>0</v>
      </c>
    </row>
    <row r="71" spans="2:9" ht="29.25" customHeight="1" thickBot="1" x14ac:dyDescent="0.3">
      <c r="B71" s="61"/>
      <c r="C71" s="78"/>
      <c r="D71" s="92"/>
      <c r="E71" s="64"/>
      <c r="F71" s="10" t="s">
        <v>2</v>
      </c>
      <c r="G71" s="37">
        <v>0</v>
      </c>
      <c r="H71" s="37">
        <v>0</v>
      </c>
      <c r="I71" s="37">
        <v>0</v>
      </c>
    </row>
    <row r="72" spans="2:9" x14ac:dyDescent="0.25">
      <c r="B72" s="60" t="s">
        <v>15</v>
      </c>
      <c r="C72" s="63" t="s">
        <v>46</v>
      </c>
      <c r="D72" s="94" t="s">
        <v>47</v>
      </c>
      <c r="E72" s="83" t="s">
        <v>48</v>
      </c>
      <c r="F72" s="3" t="s">
        <v>1</v>
      </c>
      <c r="G72" s="35"/>
      <c r="H72" s="35"/>
      <c r="I72" s="35"/>
    </row>
    <row r="73" spans="2:9" x14ac:dyDescent="0.25">
      <c r="B73" s="61"/>
      <c r="C73" s="64"/>
      <c r="D73" s="95"/>
      <c r="E73" s="84"/>
      <c r="F73" s="2" t="s">
        <v>0</v>
      </c>
      <c r="G73" s="33">
        <v>82</v>
      </c>
      <c r="H73" s="33">
        <v>28</v>
      </c>
      <c r="I73" s="33">
        <v>110</v>
      </c>
    </row>
    <row r="74" spans="2:9" ht="40.5" customHeight="1" thickBot="1" x14ac:dyDescent="0.3">
      <c r="B74" s="62"/>
      <c r="C74" s="65"/>
      <c r="D74" s="96"/>
      <c r="E74" s="85"/>
      <c r="F74" s="4" t="s">
        <v>2</v>
      </c>
      <c r="G74" s="36">
        <v>82</v>
      </c>
      <c r="H74" s="36">
        <v>28</v>
      </c>
      <c r="I74" s="36">
        <f>SUM(G74:H74)</f>
        <v>110</v>
      </c>
    </row>
    <row r="75" spans="2:9" x14ac:dyDescent="0.25">
      <c r="B75" s="61" t="s">
        <v>24</v>
      </c>
      <c r="C75" s="78" t="s">
        <v>49</v>
      </c>
      <c r="D75" s="64" t="s">
        <v>50</v>
      </c>
      <c r="E75" s="64" t="s">
        <v>51</v>
      </c>
      <c r="F75" s="5" t="s">
        <v>1</v>
      </c>
      <c r="G75" s="34"/>
      <c r="H75" s="34"/>
      <c r="I75" s="34"/>
    </row>
    <row r="76" spans="2:9" x14ac:dyDescent="0.25">
      <c r="B76" s="61"/>
      <c r="C76" s="78"/>
      <c r="D76" s="64"/>
      <c r="E76" s="64"/>
      <c r="F76" s="2" t="s">
        <v>0</v>
      </c>
      <c r="G76" s="33">
        <v>42</v>
      </c>
      <c r="H76" s="33">
        <v>0</v>
      </c>
      <c r="I76" s="33">
        <v>42</v>
      </c>
    </row>
    <row r="77" spans="2:9" ht="30.75" customHeight="1" thickBot="1" x14ac:dyDescent="0.3">
      <c r="B77" s="62"/>
      <c r="C77" s="79"/>
      <c r="D77" s="65"/>
      <c r="E77" s="65"/>
      <c r="F77" s="4" t="s">
        <v>2</v>
      </c>
      <c r="G77" s="36">
        <v>42</v>
      </c>
      <c r="H77" s="36">
        <v>0</v>
      </c>
      <c r="I77" s="36">
        <v>42</v>
      </c>
    </row>
    <row r="78" spans="2:9" x14ac:dyDescent="0.25">
      <c r="B78" s="42" t="s">
        <v>89</v>
      </c>
      <c r="C78" s="43"/>
      <c r="D78" s="27"/>
      <c r="E78" s="27"/>
      <c r="F78" s="28"/>
      <c r="G78" s="46">
        <v>829</v>
      </c>
      <c r="H78" s="48">
        <v>829</v>
      </c>
      <c r="I78" s="46">
        <v>1658</v>
      </c>
    </row>
    <row r="79" spans="2:9" ht="15.75" thickBot="1" x14ac:dyDescent="0.3">
      <c r="B79" s="44"/>
      <c r="C79" s="45"/>
      <c r="D79" s="29"/>
      <c r="E79" s="29"/>
      <c r="F79" s="30"/>
      <c r="G79" s="47"/>
      <c r="H79" s="49"/>
      <c r="I79" s="47"/>
    </row>
    <row r="80" spans="2:9" x14ac:dyDescent="0.25">
      <c r="B80" s="9"/>
      <c r="C80" s="9"/>
      <c r="D80" s="9"/>
      <c r="E80" s="9"/>
      <c r="F80" s="1"/>
      <c r="G80" s="1"/>
      <c r="H80" s="1"/>
      <c r="I80" s="1"/>
    </row>
    <row r="81" spans="2:9" x14ac:dyDescent="0.25">
      <c r="B81" s="9"/>
      <c r="C81" s="9"/>
      <c r="D81" s="9"/>
      <c r="E81" s="9"/>
      <c r="F81" s="1"/>
      <c r="G81" s="1"/>
      <c r="H81" s="1"/>
      <c r="I81" s="1"/>
    </row>
    <row r="82" spans="2:9" ht="15" customHeight="1" x14ac:dyDescent="0.25">
      <c r="G82" s="11"/>
      <c r="H82" s="11"/>
    </row>
  </sheetData>
  <mergeCells count="84">
    <mergeCell ref="B75:B77"/>
    <mergeCell ref="C75:C77"/>
    <mergeCell ref="D75:D77"/>
    <mergeCell ref="E75:E77"/>
    <mergeCell ref="B69:B71"/>
    <mergeCell ref="C69:C71"/>
    <mergeCell ref="D69:D71"/>
    <mergeCell ref="E69:E71"/>
    <mergeCell ref="B72:B74"/>
    <mergeCell ref="C72:C74"/>
    <mergeCell ref="D72:D74"/>
    <mergeCell ref="E72:E74"/>
    <mergeCell ref="B63:B65"/>
    <mergeCell ref="C63:C65"/>
    <mergeCell ref="D63:D65"/>
    <mergeCell ref="E63:E65"/>
    <mergeCell ref="B66:B68"/>
    <mergeCell ref="C66:C68"/>
    <mergeCell ref="D66:D68"/>
    <mergeCell ref="E66:E68"/>
    <mergeCell ref="B60:B62"/>
    <mergeCell ref="C60:C62"/>
    <mergeCell ref="D60:D62"/>
    <mergeCell ref="E60:E62"/>
    <mergeCell ref="B57:B59"/>
    <mergeCell ref="C57:C59"/>
    <mergeCell ref="D57:D59"/>
    <mergeCell ref="E57:E59"/>
    <mergeCell ref="B51:B53"/>
    <mergeCell ref="C51:C53"/>
    <mergeCell ref="D51:D53"/>
    <mergeCell ref="E51:E53"/>
    <mergeCell ref="B54:B56"/>
    <mergeCell ref="C54:C56"/>
    <mergeCell ref="D54:D56"/>
    <mergeCell ref="E54:E56"/>
    <mergeCell ref="B45:B47"/>
    <mergeCell ref="C45:C47"/>
    <mergeCell ref="D45:D47"/>
    <mergeCell ref="E45:E47"/>
    <mergeCell ref="B48:B50"/>
    <mergeCell ref="C48:C50"/>
    <mergeCell ref="D48:D50"/>
    <mergeCell ref="E48:E50"/>
    <mergeCell ref="B39:B41"/>
    <mergeCell ref="C39:C41"/>
    <mergeCell ref="D39:D41"/>
    <mergeCell ref="E39:E41"/>
    <mergeCell ref="B42:B44"/>
    <mergeCell ref="C42:C44"/>
    <mergeCell ref="D42:D44"/>
    <mergeCell ref="E42:E44"/>
    <mergeCell ref="B33:B35"/>
    <mergeCell ref="C33:C35"/>
    <mergeCell ref="D33:D35"/>
    <mergeCell ref="E33:E35"/>
    <mergeCell ref="B36:B38"/>
    <mergeCell ref="C36:C38"/>
    <mergeCell ref="D36:D38"/>
    <mergeCell ref="E36:E38"/>
    <mergeCell ref="B27:B29"/>
    <mergeCell ref="C27:C29"/>
    <mergeCell ref="D27:D29"/>
    <mergeCell ref="E27:E29"/>
    <mergeCell ref="B30:B32"/>
    <mergeCell ref="C30:C32"/>
    <mergeCell ref="D30:D32"/>
    <mergeCell ref="E30:E32"/>
    <mergeCell ref="B78:C79"/>
    <mergeCell ref="G78:G79"/>
    <mergeCell ref="H78:H79"/>
    <mergeCell ref="I78:I79"/>
    <mergeCell ref="C1:F1"/>
    <mergeCell ref="G21:G23"/>
    <mergeCell ref="H21:H23"/>
    <mergeCell ref="I21:I23"/>
    <mergeCell ref="B21:B23"/>
    <mergeCell ref="B24:B26"/>
    <mergeCell ref="C24:C26"/>
    <mergeCell ref="D24:D26"/>
    <mergeCell ref="E24:E26"/>
    <mergeCell ref="C21:C23"/>
    <mergeCell ref="D21:D23"/>
    <mergeCell ref="E21:E23"/>
  </mergeCells>
  <pageMargins left="0.7" right="0.7" top="0.78740157499999996" bottom="0.78740157499999996" header="0.3" footer="0.3"/>
  <pageSetup paperSize="8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419E2235C749B61ABD2575BC4DDA" ma:contentTypeVersion="0" ma:contentTypeDescription="Vytvoří nový dokument" ma:contentTypeScope="" ma:versionID="de69046fe9ed1e511d3c2a97269276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147723-B782-4165-AEAA-059671460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1C9087-8F6B-4CBF-8BFC-456078A103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5B02C4-92AE-484E-9F00-03B0FA511A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Csunyocska</dc:creator>
  <cp:lastModifiedBy>Michaela Šindelková</cp:lastModifiedBy>
  <cp:lastPrinted>2018-09-27T07:37:33Z</cp:lastPrinted>
  <dcterms:created xsi:type="dcterms:W3CDTF">2015-09-30T07:49:25Z</dcterms:created>
  <dcterms:modified xsi:type="dcterms:W3CDTF">2018-10-02T07:47:21Z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0x0101005A57419E2235C749B61ABD2575BC4DDA</vt:lpwstr>
  </property>
</Properties>
</file>